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955" windowHeight="7515" activeTab="0"/>
  </bookViews>
  <sheets>
    <sheet name="H22予算" sheetId="1" r:id="rId1"/>
  </sheets>
  <definedNames>
    <definedName name="_xlnm.Print_Area" localSheetId="0">'H22予算'!$A$1:$F$45</definedName>
  </definedNames>
  <calcPr fullCalcOnLoad="1"/>
</workbook>
</file>

<file path=xl/sharedStrings.xml><?xml version="1.0" encoding="utf-8"?>
<sst xmlns="http://schemas.openxmlformats.org/spreadsheetml/2006/main" count="64" uniqueCount="56">
  <si>
    <t>自：平成２２年４月　１日</t>
  </si>
  <si>
    <t>至：平成２３年３月３１日</t>
  </si>
  <si>
    <t>【収入】</t>
  </si>
  <si>
    <t>（単位：円）</t>
  </si>
  <si>
    <t>科目</t>
  </si>
  <si>
    <t>予算額</t>
  </si>
  <si>
    <t>前年度予算額</t>
  </si>
  <si>
    <t>増減（△）</t>
  </si>
  <si>
    <t>備考</t>
  </si>
  <si>
    <t>会費</t>
  </si>
  <si>
    <t>（参加費）</t>
  </si>
  <si>
    <t>一般参加者　1,000円×240人</t>
  </si>
  <si>
    <t>一般参加者（障害者・学生等）500円×20人</t>
  </si>
  <si>
    <t>研究発表者　1,000円×50人</t>
  </si>
  <si>
    <t>県補助金</t>
  </si>
  <si>
    <t>講演会</t>
  </si>
  <si>
    <t>研究発表会</t>
  </si>
  <si>
    <t>共募配分金</t>
  </si>
  <si>
    <t>共同募金配分金</t>
  </si>
  <si>
    <t>雑収入</t>
  </si>
  <si>
    <t>普通預金利息等</t>
  </si>
  <si>
    <t>繰越金</t>
  </si>
  <si>
    <t>前年度剰余金</t>
  </si>
  <si>
    <t>計</t>
  </si>
  <si>
    <t>【支出】</t>
  </si>
  <si>
    <t>諸謝金</t>
  </si>
  <si>
    <t>講演会手話通訳者謝礼　13,000円×3名</t>
  </si>
  <si>
    <t>研究発表会講演講師謝金</t>
  </si>
  <si>
    <t>知事賞審査委員謝金　10,000円×3名</t>
  </si>
  <si>
    <t>研究発表会学会奨励賞賞金　10,000円×5名</t>
  </si>
  <si>
    <t>旅費交通費</t>
  </si>
  <si>
    <t>講演講師旅費</t>
  </si>
  <si>
    <t>講演手話通訳者旅費</t>
  </si>
  <si>
    <t>座長副座長旅費　</t>
  </si>
  <si>
    <t>食料費</t>
  </si>
  <si>
    <t>講師等昼食代</t>
  </si>
  <si>
    <t>消耗品費</t>
  </si>
  <si>
    <t>印刷製本費</t>
  </si>
  <si>
    <t>県社協複写機使用負担金　4円×30,000部</t>
  </si>
  <si>
    <t>研究発表会要旨集　400円×350部×1.05</t>
  </si>
  <si>
    <t>研究発表会要旨集点字化　17,000円×3部</t>
  </si>
  <si>
    <t>研究発表会学会奨励賞賞状</t>
  </si>
  <si>
    <t>通信運搬費</t>
  </si>
  <si>
    <t>理事会　160円×17名×2回</t>
  </si>
  <si>
    <t>研究発表募集案内　200円×150ヵ所</t>
  </si>
  <si>
    <t>研究発表会一般参加案内　240円×150ヵ所</t>
  </si>
  <si>
    <t>審査選考・連絡調整　580円×10名×2回</t>
  </si>
  <si>
    <t>県社協電話使用負担金</t>
  </si>
  <si>
    <t>使用料及び</t>
  </si>
  <si>
    <t>県社協公用車使用料　40円×100㎞</t>
  </si>
  <si>
    <t>賃借料</t>
  </si>
  <si>
    <t>OA機器管理負担金</t>
  </si>
  <si>
    <t>雑費</t>
  </si>
  <si>
    <t>振込手数料他</t>
  </si>
  <si>
    <t>予備費</t>
  </si>
  <si>
    <t>平成２２年度鳥取県福祉研究学会収入支出予算書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</si>
</sst>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#,##0_ "/>
    <numFmt numFmtId="179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38" fontId="2" fillId="0" borderId="10" xfId="48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0" xfId="48" applyFont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vertical="top"/>
    </xf>
    <xf numFmtId="179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7" xfId="0" applyFont="1" applyBorder="1" applyAlignment="1">
      <alignment vertical="top"/>
    </xf>
    <xf numFmtId="179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38" fontId="2" fillId="0" borderId="15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38" fontId="2" fillId="0" borderId="11" xfId="48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top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13.125" style="6" customWidth="1"/>
    <col min="2" max="4" width="11.625" style="6" customWidth="1"/>
    <col min="5" max="5" width="33.125" style="6" customWidth="1"/>
    <col min="6" max="6" width="8.625" style="6" customWidth="1"/>
    <col min="7" max="7" width="2.125" style="6" customWidth="1"/>
    <col min="8" max="8" width="10.50390625" style="6" bestFit="1" customWidth="1"/>
    <col min="9" max="16384" width="9.00390625" style="6" customWidth="1"/>
  </cols>
  <sheetData>
    <row r="1" spans="1:6" ht="16.5" customHeight="1">
      <c r="A1" s="1"/>
      <c r="B1" s="2"/>
      <c r="C1" s="2"/>
      <c r="D1" s="3"/>
      <c r="E1" s="4"/>
      <c r="F1" s="5"/>
    </row>
    <row r="2" spans="1:6" ht="18" customHeight="1">
      <c r="A2" s="78" t="s">
        <v>55</v>
      </c>
      <c r="B2" s="78"/>
      <c r="C2" s="78"/>
      <c r="D2" s="78"/>
      <c r="E2" s="78"/>
      <c r="F2" s="78"/>
    </row>
    <row r="3" spans="1:6" ht="18" customHeight="1">
      <c r="A3" s="7"/>
      <c r="B3" s="7"/>
      <c r="C3" s="7"/>
      <c r="D3" s="7"/>
      <c r="E3" s="7"/>
      <c r="F3" s="7"/>
    </row>
    <row r="4" spans="2:6" ht="13.5" customHeight="1">
      <c r="B4" s="8"/>
      <c r="C4" s="8"/>
      <c r="D4" s="8"/>
      <c r="E4" s="8"/>
      <c r="F4" s="8" t="s">
        <v>0</v>
      </c>
    </row>
    <row r="5" spans="2:6" ht="13.5" customHeight="1">
      <c r="B5" s="8"/>
      <c r="C5" s="8"/>
      <c r="D5" s="8"/>
      <c r="E5" s="8"/>
      <c r="F5" s="8" t="s">
        <v>1</v>
      </c>
    </row>
    <row r="6" spans="2:6" ht="13.5" customHeight="1">
      <c r="B6" s="8"/>
      <c r="C6" s="8"/>
      <c r="D6" s="8"/>
      <c r="E6" s="8"/>
      <c r="F6" s="8"/>
    </row>
    <row r="7" spans="1:6" ht="18" customHeight="1">
      <c r="A7" s="6" t="s">
        <v>2</v>
      </c>
      <c r="E7" s="9"/>
      <c r="F7" s="9" t="s">
        <v>3</v>
      </c>
    </row>
    <row r="8" spans="1:6" ht="18" customHeight="1">
      <c r="A8" s="10" t="s">
        <v>4</v>
      </c>
      <c r="B8" s="11" t="s">
        <v>5</v>
      </c>
      <c r="C8" s="12" t="s">
        <v>6</v>
      </c>
      <c r="D8" s="11" t="s">
        <v>7</v>
      </c>
      <c r="E8" s="13" t="s">
        <v>8</v>
      </c>
      <c r="F8" s="14"/>
    </row>
    <row r="9" spans="1:8" ht="18" customHeight="1">
      <c r="A9" s="15" t="s">
        <v>9</v>
      </c>
      <c r="B9" s="16">
        <f>SUM(F10:F12)</f>
        <v>300000</v>
      </c>
      <c r="C9" s="17">
        <v>300000</v>
      </c>
      <c r="D9" s="18">
        <f>B9-C9</f>
        <v>0</v>
      </c>
      <c r="E9" s="19" t="s">
        <v>10</v>
      </c>
      <c r="F9" s="20"/>
      <c r="H9" s="21"/>
    </row>
    <row r="10" spans="1:8" ht="18" customHeight="1">
      <c r="A10" s="22"/>
      <c r="B10" s="23"/>
      <c r="C10" s="23"/>
      <c r="D10" s="24"/>
      <c r="E10" s="25" t="s">
        <v>11</v>
      </c>
      <c r="F10" s="26">
        <v>240000</v>
      </c>
      <c r="H10" s="21"/>
    </row>
    <row r="11" spans="1:8" ht="18" customHeight="1">
      <c r="A11" s="22"/>
      <c r="B11" s="23"/>
      <c r="C11" s="23"/>
      <c r="D11" s="24"/>
      <c r="E11" s="25" t="s">
        <v>12</v>
      </c>
      <c r="F11" s="26">
        <v>10000</v>
      </c>
      <c r="H11" s="21"/>
    </row>
    <row r="12" spans="1:8" ht="18" customHeight="1">
      <c r="A12" s="22"/>
      <c r="B12" s="23"/>
      <c r="C12" s="23"/>
      <c r="D12" s="24"/>
      <c r="E12" s="25" t="s">
        <v>13</v>
      </c>
      <c r="F12" s="26">
        <v>50000</v>
      </c>
      <c r="H12" s="21"/>
    </row>
    <row r="13" spans="1:6" ht="18" customHeight="1">
      <c r="A13" s="27" t="s">
        <v>14</v>
      </c>
      <c r="B13" s="17">
        <f>SUM(F13:F14)</f>
        <v>300000</v>
      </c>
      <c r="C13" s="17">
        <v>300000</v>
      </c>
      <c r="D13" s="18">
        <f>B13-C13</f>
        <v>0</v>
      </c>
      <c r="E13" s="19" t="s">
        <v>15</v>
      </c>
      <c r="F13" s="28">
        <v>200000</v>
      </c>
    </row>
    <row r="14" spans="1:6" ht="18" customHeight="1">
      <c r="A14" s="29"/>
      <c r="B14" s="30"/>
      <c r="C14" s="30"/>
      <c r="D14" s="31"/>
      <c r="E14" s="32" t="s">
        <v>16</v>
      </c>
      <c r="F14" s="33">
        <v>100000</v>
      </c>
    </row>
    <row r="15" spans="1:6" ht="18" customHeight="1">
      <c r="A15" s="29" t="s">
        <v>17</v>
      </c>
      <c r="B15" s="30">
        <f>F15</f>
        <v>100000</v>
      </c>
      <c r="C15" s="30">
        <v>100000</v>
      </c>
      <c r="D15" s="31">
        <f>B15-C15</f>
        <v>0</v>
      </c>
      <c r="E15" s="32" t="s">
        <v>18</v>
      </c>
      <c r="F15" s="33">
        <v>100000</v>
      </c>
    </row>
    <row r="16" spans="1:6" ht="18" customHeight="1">
      <c r="A16" s="34" t="s">
        <v>19</v>
      </c>
      <c r="B16" s="35">
        <v>1272</v>
      </c>
      <c r="C16" s="35">
        <v>1009</v>
      </c>
      <c r="D16" s="36">
        <f>B16-C16</f>
        <v>263</v>
      </c>
      <c r="E16" s="37" t="s">
        <v>20</v>
      </c>
      <c r="F16" s="38"/>
    </row>
    <row r="17" spans="1:6" ht="18" customHeight="1">
      <c r="A17" s="39" t="s">
        <v>21</v>
      </c>
      <c r="B17" s="30">
        <v>180728</v>
      </c>
      <c r="C17" s="30">
        <v>201991</v>
      </c>
      <c r="D17" s="36">
        <f>B17-C17</f>
        <v>-21263</v>
      </c>
      <c r="E17" s="40" t="s">
        <v>22</v>
      </c>
      <c r="F17" s="26">
        <v>180728</v>
      </c>
    </row>
    <row r="18" spans="1:6" ht="18" customHeight="1">
      <c r="A18" s="41" t="s">
        <v>23</v>
      </c>
      <c r="B18" s="30">
        <f>SUM(B9:B17)</f>
        <v>882000</v>
      </c>
      <c r="C18" s="30">
        <f>SUM(C9:C17)</f>
        <v>903000</v>
      </c>
      <c r="D18" s="31">
        <f>SUM(D9:D17)</f>
        <v>-21000</v>
      </c>
      <c r="E18" s="42"/>
      <c r="F18" s="43"/>
    </row>
    <row r="19" spans="2:6" ht="18" customHeight="1">
      <c r="B19" s="44"/>
      <c r="D19" s="45"/>
      <c r="F19" s="46"/>
    </row>
    <row r="20" ht="18" customHeight="1">
      <c r="D20" s="45"/>
    </row>
    <row r="21" spans="1:6" ht="18" customHeight="1">
      <c r="A21" s="6" t="s">
        <v>24</v>
      </c>
      <c r="E21" s="47"/>
      <c r="F21" s="9" t="s">
        <v>3</v>
      </c>
    </row>
    <row r="22" spans="1:6" ht="18" customHeight="1">
      <c r="A22" s="11" t="s">
        <v>4</v>
      </c>
      <c r="B22" s="11" t="s">
        <v>5</v>
      </c>
      <c r="C22" s="12" t="s">
        <v>6</v>
      </c>
      <c r="D22" s="11" t="s">
        <v>7</v>
      </c>
      <c r="E22" s="48" t="s">
        <v>8</v>
      </c>
      <c r="F22" s="49"/>
    </row>
    <row r="23" spans="1:6" ht="18" customHeight="1">
      <c r="A23" s="50" t="s">
        <v>25</v>
      </c>
      <c r="B23" s="16">
        <v>219000</v>
      </c>
      <c r="C23" s="16">
        <v>219000</v>
      </c>
      <c r="D23" s="51">
        <f>B23-C23</f>
        <v>0</v>
      </c>
      <c r="E23" s="19" t="s">
        <v>26</v>
      </c>
      <c r="F23" s="28">
        <v>39000</v>
      </c>
    </row>
    <row r="24" spans="1:6" ht="18" customHeight="1">
      <c r="A24" s="52"/>
      <c r="B24" s="53"/>
      <c r="C24" s="53"/>
      <c r="D24" s="54"/>
      <c r="E24" s="55" t="s">
        <v>27</v>
      </c>
      <c r="F24" s="26">
        <v>100000</v>
      </c>
    </row>
    <row r="25" spans="1:6" ht="18" customHeight="1">
      <c r="A25" s="52"/>
      <c r="B25" s="53"/>
      <c r="C25" s="53"/>
      <c r="D25" s="54"/>
      <c r="E25" s="55" t="s">
        <v>28</v>
      </c>
      <c r="F25" s="26">
        <v>30000</v>
      </c>
    </row>
    <row r="26" spans="1:8" ht="18" customHeight="1">
      <c r="A26" s="56"/>
      <c r="B26" s="57"/>
      <c r="C26" s="57"/>
      <c r="D26" s="58"/>
      <c r="E26" s="32" t="s">
        <v>29</v>
      </c>
      <c r="F26" s="33">
        <v>50000</v>
      </c>
      <c r="H26" s="59"/>
    </row>
    <row r="27" spans="1:6" ht="18" customHeight="1">
      <c r="A27" s="52" t="s">
        <v>30</v>
      </c>
      <c r="B27" s="60">
        <v>80000</v>
      </c>
      <c r="C27" s="60">
        <v>90000</v>
      </c>
      <c r="D27" s="54">
        <f>B27-C27</f>
        <v>-10000</v>
      </c>
      <c r="E27" s="61" t="s">
        <v>31</v>
      </c>
      <c r="F27" s="26">
        <v>70000</v>
      </c>
    </row>
    <row r="28" spans="1:6" ht="18" customHeight="1">
      <c r="A28" s="52"/>
      <c r="B28" s="62"/>
      <c r="C28" s="62"/>
      <c r="D28" s="54"/>
      <c r="E28" s="40" t="s">
        <v>32</v>
      </c>
      <c r="F28" s="26">
        <v>5000</v>
      </c>
    </row>
    <row r="29" spans="1:8" ht="18" customHeight="1">
      <c r="A29" s="52"/>
      <c r="B29" s="62"/>
      <c r="C29" s="62"/>
      <c r="D29" s="54"/>
      <c r="E29" s="40" t="s">
        <v>33</v>
      </c>
      <c r="F29" s="26">
        <v>5000</v>
      </c>
      <c r="H29" s="59"/>
    </row>
    <row r="30" spans="1:8" ht="18" customHeight="1">
      <c r="A30" s="63" t="s">
        <v>34</v>
      </c>
      <c r="B30" s="64">
        <v>10000</v>
      </c>
      <c r="C30" s="64">
        <v>12000</v>
      </c>
      <c r="D30" s="65">
        <f>B30-C30</f>
        <v>-2000</v>
      </c>
      <c r="E30" s="37" t="s">
        <v>35</v>
      </c>
      <c r="F30" s="38">
        <v>10000</v>
      </c>
      <c r="H30" s="59"/>
    </row>
    <row r="31" spans="1:8" ht="18" customHeight="1">
      <c r="A31" s="63" t="s">
        <v>36</v>
      </c>
      <c r="B31" s="66">
        <v>71000</v>
      </c>
      <c r="C31" s="66">
        <v>71000</v>
      </c>
      <c r="D31" s="65">
        <f>B31-C31</f>
        <v>0</v>
      </c>
      <c r="E31" s="67" t="s">
        <v>36</v>
      </c>
      <c r="F31" s="38">
        <v>71000</v>
      </c>
      <c r="H31" s="59"/>
    </row>
    <row r="32" spans="1:8" ht="18" customHeight="1">
      <c r="A32" s="52" t="s">
        <v>37</v>
      </c>
      <c r="B32" s="60">
        <v>320000</v>
      </c>
      <c r="C32" s="60">
        <v>298000</v>
      </c>
      <c r="D32" s="54">
        <f>B32-C32</f>
        <v>22000</v>
      </c>
      <c r="E32" s="40" t="s">
        <v>38</v>
      </c>
      <c r="F32" s="26">
        <v>120000</v>
      </c>
      <c r="H32" s="59"/>
    </row>
    <row r="33" spans="1:6" ht="18" customHeight="1">
      <c r="A33" s="52"/>
      <c r="B33" s="62"/>
      <c r="C33" s="62"/>
      <c r="D33" s="54"/>
      <c r="E33" s="40" t="s">
        <v>39</v>
      </c>
      <c r="F33" s="26">
        <v>147000</v>
      </c>
    </row>
    <row r="34" spans="1:6" ht="18" customHeight="1">
      <c r="A34" s="52"/>
      <c r="B34" s="62"/>
      <c r="C34" s="62"/>
      <c r="D34" s="54"/>
      <c r="E34" s="40" t="s">
        <v>40</v>
      </c>
      <c r="F34" s="26">
        <v>51000</v>
      </c>
    </row>
    <row r="35" spans="1:6" ht="18" customHeight="1">
      <c r="A35" s="52"/>
      <c r="B35" s="62"/>
      <c r="C35" s="62"/>
      <c r="D35" s="54"/>
      <c r="E35" s="40" t="s">
        <v>41</v>
      </c>
      <c r="F35" s="33">
        <v>2000</v>
      </c>
    </row>
    <row r="36" spans="1:8" ht="18" customHeight="1">
      <c r="A36" s="50" t="s">
        <v>42</v>
      </c>
      <c r="B36" s="16">
        <v>85000</v>
      </c>
      <c r="C36" s="16">
        <v>109000</v>
      </c>
      <c r="D36" s="51">
        <f>B36-C36</f>
        <v>-24000</v>
      </c>
      <c r="E36" s="19" t="s">
        <v>43</v>
      </c>
      <c r="F36" s="28">
        <v>5440</v>
      </c>
      <c r="H36" s="59"/>
    </row>
    <row r="37" spans="1:6" ht="18" customHeight="1">
      <c r="A37" s="52"/>
      <c r="B37" s="62"/>
      <c r="C37" s="62"/>
      <c r="D37" s="54"/>
      <c r="E37" s="40" t="s">
        <v>44</v>
      </c>
      <c r="F37" s="26">
        <v>30000</v>
      </c>
    </row>
    <row r="38" spans="1:6" ht="18" customHeight="1">
      <c r="A38" s="52"/>
      <c r="B38" s="62"/>
      <c r="C38" s="62"/>
      <c r="D38" s="54"/>
      <c r="E38" s="40" t="s">
        <v>45</v>
      </c>
      <c r="F38" s="26">
        <v>36000</v>
      </c>
    </row>
    <row r="39" spans="1:6" ht="18" customHeight="1">
      <c r="A39" s="52"/>
      <c r="B39" s="62"/>
      <c r="C39" s="62"/>
      <c r="D39" s="54"/>
      <c r="E39" s="40" t="s">
        <v>46</v>
      </c>
      <c r="F39" s="26">
        <v>11600</v>
      </c>
    </row>
    <row r="40" spans="1:6" ht="18" customHeight="1">
      <c r="A40" s="52"/>
      <c r="B40" s="62"/>
      <c r="C40" s="62"/>
      <c r="D40" s="54"/>
      <c r="E40" s="40" t="s">
        <v>47</v>
      </c>
      <c r="F40" s="33">
        <v>2000</v>
      </c>
    </row>
    <row r="41" spans="1:6" ht="18" customHeight="1">
      <c r="A41" s="50" t="s">
        <v>48</v>
      </c>
      <c r="B41" s="16">
        <f>SUM(F41:F42)</f>
        <v>10000</v>
      </c>
      <c r="C41" s="16">
        <v>4000</v>
      </c>
      <c r="D41" s="51">
        <f>B41-C41</f>
        <v>6000</v>
      </c>
      <c r="E41" s="19" t="s">
        <v>49</v>
      </c>
      <c r="F41" s="28">
        <v>4000</v>
      </c>
    </row>
    <row r="42" spans="1:6" ht="18" customHeight="1">
      <c r="A42" s="56" t="s">
        <v>50</v>
      </c>
      <c r="B42" s="57"/>
      <c r="C42" s="57"/>
      <c r="D42" s="58"/>
      <c r="E42" s="32" t="s">
        <v>51</v>
      </c>
      <c r="F42" s="33">
        <v>6000</v>
      </c>
    </row>
    <row r="43" spans="1:7" ht="18" customHeight="1">
      <c r="A43" s="68" t="s">
        <v>52</v>
      </c>
      <c r="B43" s="16">
        <v>7000</v>
      </c>
      <c r="C43" s="64">
        <v>10000</v>
      </c>
      <c r="D43" s="69">
        <f>B43-C43</f>
        <v>-3000</v>
      </c>
      <c r="E43" s="37" t="s">
        <v>53</v>
      </c>
      <c r="F43" s="33">
        <v>7000</v>
      </c>
      <c r="G43" s="70"/>
    </row>
    <row r="44" spans="1:7" ht="18" customHeight="1">
      <c r="A44" s="71" t="s">
        <v>54</v>
      </c>
      <c r="B44" s="64">
        <v>80000</v>
      </c>
      <c r="C44" s="64">
        <v>90000</v>
      </c>
      <c r="D44" s="69">
        <f>B44-C44</f>
        <v>-10000</v>
      </c>
      <c r="E44" s="32"/>
      <c r="F44" s="33"/>
      <c r="G44" s="70"/>
    </row>
    <row r="45" spans="1:6" ht="18" customHeight="1">
      <c r="A45" s="41" t="s">
        <v>23</v>
      </c>
      <c r="B45" s="30">
        <f>SUM(B23:B44)</f>
        <v>882000</v>
      </c>
      <c r="C45" s="30">
        <f>SUM(C23:C44)</f>
        <v>903000</v>
      </c>
      <c r="D45" s="31">
        <f>SUM(D23:D44)</f>
        <v>-21000</v>
      </c>
      <c r="E45" s="72"/>
      <c r="F45" s="73"/>
    </row>
    <row r="46" spans="1:7" ht="13.5">
      <c r="A46" s="74"/>
      <c r="B46" s="75"/>
      <c r="C46" s="75"/>
      <c r="D46" s="76"/>
      <c r="E46" s="4"/>
      <c r="F46" s="4"/>
      <c r="G46" s="70"/>
    </row>
    <row r="47" spans="1:7" ht="13.5">
      <c r="A47" s="70"/>
      <c r="B47" s="77">
        <f>B18-B45</f>
        <v>0</v>
      </c>
      <c r="C47" s="70"/>
      <c r="D47" s="70"/>
      <c r="E47" s="4"/>
      <c r="F47" s="4"/>
      <c r="G47" s="70"/>
    </row>
    <row r="48" spans="1:7" ht="13.5">
      <c r="A48" s="70"/>
      <c r="B48" s="70"/>
      <c r="C48" s="70"/>
      <c r="D48" s="70"/>
      <c r="E48" s="4"/>
      <c r="F48" s="4"/>
      <c r="G48" s="70"/>
    </row>
    <row r="49" spans="1:7" ht="13.5">
      <c r="A49" s="70"/>
      <c r="B49" s="70"/>
      <c r="C49" s="70"/>
      <c r="D49" s="70"/>
      <c r="E49" s="4"/>
      <c r="F49" s="4"/>
      <c r="G49" s="70"/>
    </row>
    <row r="50" spans="1:7" ht="13.5">
      <c r="A50" s="70"/>
      <c r="B50" s="70"/>
      <c r="C50" s="70"/>
      <c r="D50" s="70"/>
      <c r="E50" s="4"/>
      <c r="F50" s="4"/>
      <c r="G50" s="70"/>
    </row>
    <row r="51" spans="1:7" ht="13.5">
      <c r="A51" s="70"/>
      <c r="B51" s="70"/>
      <c r="C51" s="70"/>
      <c r="D51" s="70"/>
      <c r="E51" s="4"/>
      <c r="F51" s="4"/>
      <c r="G51" s="70"/>
    </row>
    <row r="52" spans="1:7" ht="13.5">
      <c r="A52" s="70"/>
      <c r="B52" s="70"/>
      <c r="C52" s="70"/>
      <c r="D52" s="70"/>
      <c r="E52" s="4"/>
      <c r="F52" s="4"/>
      <c r="G52" s="70"/>
    </row>
    <row r="53" spans="1:7" ht="13.5">
      <c r="A53" s="70"/>
      <c r="B53" s="70"/>
      <c r="C53" s="70"/>
      <c r="D53" s="70"/>
      <c r="E53" s="4"/>
      <c r="F53" s="4"/>
      <c r="G53" s="70"/>
    </row>
    <row r="54" spans="1:7" ht="13.5">
      <c r="A54" s="70"/>
      <c r="B54" s="70"/>
      <c r="C54" s="70"/>
      <c r="D54" s="70"/>
      <c r="E54" s="4"/>
      <c r="F54" s="4"/>
      <c r="G54" s="70"/>
    </row>
    <row r="55" spans="1:7" ht="13.5">
      <c r="A55" s="70"/>
      <c r="B55" s="70"/>
      <c r="C55" s="70"/>
      <c r="D55" s="70"/>
      <c r="E55" s="4"/>
      <c r="F55" s="4"/>
      <c r="G55" s="70"/>
    </row>
    <row r="56" spans="1:7" ht="13.5">
      <c r="A56" s="70"/>
      <c r="B56" s="70"/>
      <c r="C56" s="70"/>
      <c r="D56" s="70"/>
      <c r="E56" s="70"/>
      <c r="F56" s="70"/>
      <c r="G56" s="70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真喜子</dc:creator>
  <cp:keywords/>
  <dc:description/>
  <cp:lastModifiedBy>原田 真喜子</cp:lastModifiedBy>
  <dcterms:created xsi:type="dcterms:W3CDTF">2010-06-04T03:46:48Z</dcterms:created>
  <dcterms:modified xsi:type="dcterms:W3CDTF">2010-06-05T00:19:44Z</dcterms:modified>
  <cp:category/>
  <cp:version/>
  <cp:contentType/>
  <cp:contentStatus/>
</cp:coreProperties>
</file>